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03_2026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H22" i="1" l="1"/>
  <c r="J21" i="1"/>
  <c r="I21" i="1"/>
  <c r="H21" i="1"/>
  <c r="G21" i="1"/>
  <c r="F21" i="1"/>
  <c r="E21" i="1"/>
  <c r="J11" i="1"/>
  <c r="J22" i="1" s="1"/>
  <c r="I11" i="1"/>
  <c r="I22" i="1" s="1"/>
  <c r="H11" i="1"/>
  <c r="G11" i="1"/>
  <c r="G22" i="1" s="1"/>
  <c r="F11" i="1"/>
  <c r="F22" i="1" s="1"/>
  <c r="E11" i="1"/>
  <c r="E22" i="1" s="1"/>
</calcChain>
</file>

<file path=xl/sharedStrings.xml><?xml version="1.0" encoding="utf-8"?>
<sst xmlns="http://schemas.openxmlformats.org/spreadsheetml/2006/main" count="53" uniqueCount="52">
  <si>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</si>
  <si>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</si>
  <si>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</si>
  <si>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</si>
  <si>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</si>
  <si>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</si>
  <si>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</si>
  <si>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</si>
  <si>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</si>
  <si>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</si>
  <si>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</si>
  <si>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</si>
  <si>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</si>
  <si>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</si>
  <si>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</si>
  <si>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</si>
  <si>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</si>
  <si>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</si>
  <si>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</si>
  <si>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</si>
  <si>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</si>
  <si>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</si>
  <si>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</si>
  <si>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</si>
  <si>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</si>
  <si>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</si>
  <si>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Чай с сахаром</t>
  </si>
  <si>
    <t>напиток</t>
  </si>
  <si>
    <t>Огурец солёный порционно</t>
  </si>
  <si>
    <t>184/2008</t>
  </si>
  <si>
    <t>Каша геркулесовая молочная вязкая с маслом сливочным</t>
  </si>
  <si>
    <t>430/2008</t>
  </si>
  <si>
    <t>хлеб</t>
  </si>
  <si>
    <t>ТТК-1.44</t>
  </si>
  <si>
    <t>Бутерброд с маслом сливочным</t>
  </si>
  <si>
    <t>338/2008</t>
  </si>
  <si>
    <t>Мандарин свежий</t>
  </si>
  <si>
    <t>ТТК-12.2</t>
  </si>
  <si>
    <t>Печенье в ассортименте</t>
  </si>
  <si>
    <t>итого</t>
  </si>
  <si>
    <t>ТТК-1.1</t>
  </si>
  <si>
    <t>72/2012</t>
  </si>
  <si>
    <t>Щи по-уральски с крупой и курицей, со сметаной</t>
  </si>
  <si>
    <t>ТТК-9.38</t>
  </si>
  <si>
    <t>Гуляш</t>
  </si>
  <si>
    <t>ТТК-4.7</t>
  </si>
  <si>
    <t>Каша гречневая рассыпчатая "по-домашнему"</t>
  </si>
  <si>
    <t>443/2008</t>
  </si>
  <si>
    <t xml:space="preserve">Сок фруктовый (яблочный) </t>
  </si>
  <si>
    <t>ТТК-15.1</t>
  </si>
  <si>
    <t>ТТК-15.2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</si>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</sst>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5">
    <font>
      <sz val="11"/>
      <name val="Calibri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sz val="11"/>
      <color rgb="FF00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8" fillId="0" borderId="0" applyBorder="0" applyProtection="0"/>
    <xf numFmtId="0" fontId="11" fillId="0" borderId="0"/>
  </cellStyleXfs>
  <cellXfs count="54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0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0" xfId="0" applyFont="1" applyFill="1" applyBorder="1" applyAlignment="1" applyProtection="1">
      <alignment horizontal="left" vertical="top" wrapText="1"/>
      <protection locked="0" hidden="1"/>
    </xf>
    <xf numFmtId="0" fontId="3" fillId="4" borderId="11" xfId="0" applyFont="1" applyFill="1" applyBorder="1" applyAlignment="1" applyProtection="1">
      <alignment horizontal="center" vertical="top" wrapText="1"/>
      <protection locked="0" hidden="1"/>
    </xf>
    <xf numFmtId="0" fontId="4" fillId="3" borderId="10" xfId="0" applyFont="1" applyFill="1" applyBorder="1" applyAlignment="1" applyProtection="1">
      <alignment horizontal="center" vertical="top" wrapText="1"/>
      <protection locked="0"/>
    </xf>
    <xf numFmtId="2" fontId="5" fillId="3" borderId="10" xfId="0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0" fillId="3" borderId="10" xfId="0" applyFill="1" applyBorder="1" applyProtection="1">
      <protection locked="0"/>
    </xf>
    <xf numFmtId="2" fontId="4" fillId="3" borderId="10" xfId="0" applyNumberFormat="1" applyFont="1" applyFill="1" applyBorder="1" applyAlignment="1" applyProtection="1">
      <alignment horizontal="center" vertical="top" wrapText="1"/>
      <protection locked="0"/>
    </xf>
    <xf numFmtId="0" fontId="6" fillId="5" borderId="10" xfId="0" applyFont="1" applyFill="1" applyBorder="1" applyAlignment="1" applyProtection="1">
      <alignment horizontal="center" vertical="top" wrapText="1"/>
      <protection locked="0" hidden="1"/>
    </xf>
    <xf numFmtId="0" fontId="0" fillId="0" borderId="10" xfId="0" applyBorder="1"/>
    <xf numFmtId="2" fontId="7" fillId="3" borderId="10" xfId="0" applyNumberFormat="1" applyFont="1" applyFill="1" applyBorder="1" applyAlignment="1">
      <alignment horizontal="center" vertical="center" wrapText="1"/>
    </xf>
    <xf numFmtId="49" fontId="4" fillId="3" borderId="10" xfId="0" applyNumberFormat="1" applyFont="1" applyFill="1" applyBorder="1" applyAlignment="1" applyProtection="1">
      <alignment horizontal="center" vertical="top" wrapText="1"/>
      <protection locked="0"/>
    </xf>
    <xf numFmtId="0" fontId="0" fillId="3" borderId="13" xfId="0" applyNumberFormat="1" applyFont="1" applyFill="1" applyBorder="1" applyAlignment="1" applyProtection="1">
      <alignment horizontal="center" vertical="center" wrapText="1"/>
      <protection locked="0"/>
    </xf>
    <xf numFmtId="2" fontId="5" fillId="3" borderId="10" xfId="0" applyNumberFormat="1" applyFont="1" applyFill="1" applyBorder="1" applyAlignment="1">
      <alignment horizontal="center" vertical="center"/>
    </xf>
    <xf numFmtId="2" fontId="9" fillId="5" borderId="10" xfId="1" applyNumberFormat="1" applyFont="1" applyFill="1" applyBorder="1" applyAlignment="1">
      <alignment horizontal="center" vertical="center"/>
    </xf>
    <xf numFmtId="0" fontId="4" fillId="3" borderId="13" xfId="0" applyFont="1" applyFill="1" applyBorder="1" applyAlignment="1" applyProtection="1">
      <alignment horizontal="center" vertical="top" wrapText="1"/>
      <protection locked="0"/>
    </xf>
    <xf numFmtId="0" fontId="4" fillId="3" borderId="0" xfId="0" applyFont="1" applyFill="1" applyProtection="1">
      <protection locked="0"/>
    </xf>
    <xf numFmtId="0" fontId="4" fillId="3" borderId="11" xfId="0" applyFont="1" applyFill="1" applyBorder="1" applyProtection="1">
      <protection locked="0"/>
    </xf>
    <xf numFmtId="0" fontId="4" fillId="3" borderId="10" xfId="0" applyFont="1" applyFill="1" applyBorder="1" applyProtection="1">
      <protection locked="0"/>
    </xf>
    <xf numFmtId="0" fontId="0" fillId="0" borderId="14" xfId="0" applyBorder="1"/>
    <xf numFmtId="0" fontId="10" fillId="0" borderId="10" xfId="0" applyFont="1" applyBorder="1" applyAlignment="1" applyProtection="1">
      <alignment horizontal="right"/>
      <protection locked="0"/>
    </xf>
    <xf numFmtId="0" fontId="4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2" fontId="4" fillId="0" borderId="13" xfId="0" applyNumberFormat="1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0" fillId="0" borderId="15" xfId="0" applyBorder="1"/>
    <xf numFmtId="0" fontId="0" fillId="3" borderId="13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 applyProtection="1">
      <alignment horizontal="left" vertical="top" wrapText="1"/>
      <protection locked="0" hidden="1"/>
    </xf>
    <xf numFmtId="0" fontId="3" fillId="4" borderId="16" xfId="0" applyFont="1" applyFill="1" applyBorder="1" applyAlignment="1" applyProtection="1">
      <alignment horizontal="center" vertical="top" wrapText="1"/>
      <protection locked="0" hidden="1"/>
    </xf>
    <xf numFmtId="2" fontId="7" fillId="3" borderId="10" xfId="0" applyNumberFormat="1" applyFont="1" applyFill="1" applyBorder="1" applyAlignment="1">
      <alignment horizontal="center" vertical="center"/>
    </xf>
    <xf numFmtId="2" fontId="7" fillId="3" borderId="10" xfId="1" applyNumberFormat="1" applyFont="1" applyFill="1" applyBorder="1" applyAlignment="1">
      <alignment horizontal="center" vertical="center"/>
    </xf>
    <xf numFmtId="2" fontId="7" fillId="3" borderId="10" xfId="2" applyNumberFormat="1" applyFont="1" applyFill="1" applyBorder="1" applyAlignment="1">
      <alignment horizontal="center" vertical="center"/>
    </xf>
    <xf numFmtId="0" fontId="12" fillId="3" borderId="13" xfId="0" applyFont="1" applyFill="1" applyBorder="1" applyAlignment="1" applyProtection="1">
      <alignment horizontal="center" vertical="center"/>
      <protection locked="0"/>
    </xf>
    <xf numFmtId="2" fontId="13" fillId="3" borderId="10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 applyProtection="1">
      <alignment vertical="top" wrapText="1"/>
      <protection locked="0"/>
    </xf>
    <xf numFmtId="0" fontId="4" fillId="0" borderId="17" xfId="0" applyFont="1" applyBorder="1" applyAlignment="1">
      <alignment horizontal="center" vertical="top" wrapText="1"/>
    </xf>
    <xf numFmtId="2" fontId="4" fillId="0" borderId="10" xfId="0" applyNumberFormat="1" applyFont="1" applyBorder="1" applyAlignment="1">
      <alignment horizontal="center" vertical="top" wrapText="1"/>
    </xf>
    <xf numFmtId="0" fontId="14" fillId="6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top" wrapText="1"/>
    </xf>
    <xf numFmtId="0" fontId="4" fillId="6" borderId="20" xfId="0" applyFont="1" applyFill="1" applyBorder="1" applyAlignment="1">
      <alignment vertical="top" wrapText="1"/>
    </xf>
    <xf numFmtId="2" fontId="4" fillId="6" borderId="20" xfId="0" applyNumberFormat="1" applyFont="1" applyFill="1" applyBorder="1" applyAlignment="1">
      <alignment horizontal="center" vertical="top" wrapText="1"/>
    </xf>
    <xf numFmtId="0" fontId="4" fillId="6" borderId="15" xfId="0" applyFont="1" applyFill="1" applyBorder="1" applyAlignment="1">
      <alignment horizontal="center" vertical="top" wrapText="1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51">
        <v>320</v>
      </c>
      <c r="C1" s="52"/>
      <c r="D1" s="53"/>
      <c r="E1" t="s">
        <v>1</v>
      </c>
      <c r="F1" s="1"/>
      <c r="I1" t="s">
        <v>2</v>
      </c>
      <c r="J1" s="5">
        <v>46111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30">
      <c r="A4" s="6" t="s">
        <v>13</v>
      </c>
      <c r="B4" s="7" t="s">
        <v>14</v>
      </c>
      <c r="C4" s="8" t="s">
        <v>29</v>
      </c>
      <c r="D4" s="9" t="s">
        <v>30</v>
      </c>
      <c r="E4" s="10">
        <v>165</v>
      </c>
      <c r="F4" s="11"/>
      <c r="G4" s="12">
        <v>205.4</v>
      </c>
      <c r="H4" s="12">
        <v>9.31</v>
      </c>
      <c r="I4" s="12">
        <v>8.4</v>
      </c>
      <c r="J4" s="12">
        <v>27.01</v>
      </c>
    </row>
    <row r="5" spans="1:10">
      <c r="A5" s="13"/>
      <c r="B5" s="14"/>
      <c r="C5" s="11"/>
      <c r="D5" s="9"/>
      <c r="E5" s="10"/>
      <c r="F5" s="15">
        <v>114.5</v>
      </c>
      <c r="G5" s="16"/>
      <c r="H5" s="16"/>
      <c r="I5" s="16"/>
      <c r="J5" s="16"/>
    </row>
    <row r="6" spans="1:10" ht="25.5">
      <c r="A6" s="13"/>
      <c r="B6" s="17" t="s">
        <v>15</v>
      </c>
      <c r="C6" s="11" t="s">
        <v>31</v>
      </c>
      <c r="D6" s="9" t="s">
        <v>26</v>
      </c>
      <c r="E6" s="10">
        <v>200</v>
      </c>
      <c r="F6" s="11"/>
      <c r="G6" s="18">
        <v>60</v>
      </c>
      <c r="H6" s="18">
        <v>0.2</v>
      </c>
      <c r="I6" s="18">
        <v>0.1</v>
      </c>
      <c r="J6" s="18">
        <v>15</v>
      </c>
    </row>
    <row r="7" spans="1:10" ht="25.5">
      <c r="A7" s="13"/>
      <c r="B7" s="17" t="s">
        <v>32</v>
      </c>
      <c r="C7" s="19" t="s">
        <v>33</v>
      </c>
      <c r="D7" s="9" t="s">
        <v>34</v>
      </c>
      <c r="E7" s="10">
        <v>35</v>
      </c>
      <c r="F7" s="11"/>
      <c r="G7" s="12">
        <v>142</v>
      </c>
      <c r="H7" s="12">
        <v>2.4</v>
      </c>
      <c r="I7" s="12">
        <v>8.1</v>
      </c>
      <c r="J7" s="12">
        <v>13</v>
      </c>
    </row>
    <row r="8" spans="1:10" ht="30">
      <c r="A8" s="13"/>
      <c r="B8" s="17" t="s">
        <v>16</v>
      </c>
      <c r="C8" s="20" t="s">
        <v>35</v>
      </c>
      <c r="D8" s="9" t="s">
        <v>36</v>
      </c>
      <c r="E8" s="10">
        <v>100</v>
      </c>
      <c r="F8" s="11"/>
      <c r="G8" s="21">
        <v>38</v>
      </c>
      <c r="H8" s="21">
        <v>0.8</v>
      </c>
      <c r="I8" s="21">
        <v>0.1</v>
      </c>
      <c r="J8" s="21">
        <v>7.5</v>
      </c>
    </row>
    <row r="9" spans="1:10" ht="30">
      <c r="A9" s="13"/>
      <c r="B9" s="14"/>
      <c r="C9" s="20" t="s">
        <v>37</v>
      </c>
      <c r="D9" s="9" t="s">
        <v>38</v>
      </c>
      <c r="E9" s="10">
        <v>25</v>
      </c>
      <c r="F9" s="11"/>
      <c r="G9" s="21">
        <v>69</v>
      </c>
      <c r="H9" s="22">
        <v>3</v>
      </c>
      <c r="I9" s="22">
        <v>2.5</v>
      </c>
      <c r="J9" s="22">
        <v>11.2</v>
      </c>
    </row>
    <row r="10" spans="1:10">
      <c r="A10" s="13"/>
      <c r="B10" s="14"/>
      <c r="C10" s="23"/>
      <c r="D10" s="24"/>
      <c r="E10" s="25"/>
      <c r="F10" s="11"/>
      <c r="G10" s="26"/>
      <c r="H10" s="26"/>
      <c r="I10" s="26"/>
      <c r="J10" s="26"/>
    </row>
    <row r="11" spans="1:10" ht="15.75" thickBot="1">
      <c r="A11" s="27"/>
      <c r="B11" s="28" t="s">
        <v>39</v>
      </c>
      <c r="C11" s="29"/>
      <c r="D11" s="30"/>
      <c r="E11" s="29">
        <f>SUM(E4:E9)</f>
        <v>525</v>
      </c>
      <c r="F11" s="31">
        <f t="shared" ref="F11" si="0">SUM(F4:F10)</f>
        <v>114.5</v>
      </c>
      <c r="G11" s="32">
        <f>SUM(G4:G9)</f>
        <v>514.4</v>
      </c>
      <c r="H11" s="32">
        <f>SUM(H4:H9)</f>
        <v>15.71</v>
      </c>
      <c r="I11" s="32">
        <f>SUM(I4:I9)</f>
        <v>19.200000000000003</v>
      </c>
      <c r="J11" s="32">
        <f>SUM(J4:J9)</f>
        <v>73.710000000000008</v>
      </c>
    </row>
    <row r="12" spans="1:10">
      <c r="A12" s="33" t="s">
        <v>17</v>
      </c>
      <c r="B12" s="17" t="s">
        <v>18</v>
      </c>
      <c r="C12" s="34" t="s">
        <v>40</v>
      </c>
      <c r="D12" s="35" t="s">
        <v>28</v>
      </c>
      <c r="E12" s="36">
        <v>60</v>
      </c>
      <c r="F12" s="11"/>
      <c r="G12" s="21">
        <v>6.6</v>
      </c>
      <c r="H12" s="22">
        <v>0.48</v>
      </c>
      <c r="I12" s="22">
        <v>0.06</v>
      </c>
      <c r="J12" s="22">
        <v>1.2</v>
      </c>
    </row>
    <row r="13" spans="1:10" ht="25.5">
      <c r="A13" s="13"/>
      <c r="B13" s="17" t="s">
        <v>19</v>
      </c>
      <c r="C13" s="34" t="s">
        <v>41</v>
      </c>
      <c r="D13" s="9" t="s">
        <v>42</v>
      </c>
      <c r="E13" s="10">
        <v>210</v>
      </c>
      <c r="F13" s="11"/>
      <c r="G13" s="37">
        <v>82.6</v>
      </c>
      <c r="H13" s="38">
        <v>3.07</v>
      </c>
      <c r="I13" s="38">
        <v>4.97</v>
      </c>
      <c r="J13" s="38">
        <v>14.7</v>
      </c>
    </row>
    <row r="14" spans="1:10" ht="30">
      <c r="A14" s="13"/>
      <c r="B14" s="17" t="s">
        <v>20</v>
      </c>
      <c r="C14" s="34" t="s">
        <v>43</v>
      </c>
      <c r="D14" s="9" t="s">
        <v>44</v>
      </c>
      <c r="E14" s="10">
        <v>100</v>
      </c>
      <c r="F14" s="11"/>
      <c r="G14" s="39">
        <v>214.2</v>
      </c>
      <c r="H14" s="38">
        <v>11.24</v>
      </c>
      <c r="I14" s="38">
        <v>12.3</v>
      </c>
      <c r="J14" s="38">
        <v>8.4</v>
      </c>
    </row>
    <row r="15" spans="1:10" ht="25.5">
      <c r="A15" s="13"/>
      <c r="B15" s="17" t="s">
        <v>21</v>
      </c>
      <c r="C15" s="40" t="s">
        <v>45</v>
      </c>
      <c r="D15" s="9" t="s">
        <v>46</v>
      </c>
      <c r="E15" s="10">
        <v>150</v>
      </c>
      <c r="F15" s="15"/>
      <c r="G15" s="37">
        <v>97.4</v>
      </c>
      <c r="H15" s="37">
        <v>3.6</v>
      </c>
      <c r="I15" s="37">
        <v>4.5999999999999996</v>
      </c>
      <c r="J15" s="37">
        <v>10.4</v>
      </c>
    </row>
    <row r="16" spans="1:10" ht="30">
      <c r="A16" s="13"/>
      <c r="B16" s="17" t="s">
        <v>27</v>
      </c>
      <c r="C16" s="34" t="s">
        <v>47</v>
      </c>
      <c r="D16" s="9" t="s">
        <v>48</v>
      </c>
      <c r="E16" s="10">
        <v>200</v>
      </c>
      <c r="F16" s="11"/>
      <c r="G16" s="21">
        <v>86</v>
      </c>
      <c r="H16" s="21">
        <v>1</v>
      </c>
      <c r="I16" s="21">
        <v>0.2</v>
      </c>
      <c r="J16" s="21">
        <v>19.8</v>
      </c>
    </row>
    <row r="17" spans="1:10" ht="30">
      <c r="A17" s="13"/>
      <c r="B17" s="17" t="s">
        <v>22</v>
      </c>
      <c r="C17" s="34" t="s">
        <v>49</v>
      </c>
      <c r="D17" s="9" t="s">
        <v>25</v>
      </c>
      <c r="E17" s="10">
        <v>50</v>
      </c>
      <c r="F17" s="11"/>
      <c r="G17" s="41">
        <v>136</v>
      </c>
      <c r="H17" s="41">
        <v>4</v>
      </c>
      <c r="I17" s="41">
        <v>2.3199999999999998</v>
      </c>
      <c r="J17" s="41">
        <v>25.98</v>
      </c>
    </row>
    <row r="18" spans="1:10" ht="30">
      <c r="A18" s="13"/>
      <c r="B18" s="17" t="s">
        <v>23</v>
      </c>
      <c r="C18" s="34" t="s">
        <v>50</v>
      </c>
      <c r="D18" s="9" t="s">
        <v>24</v>
      </c>
      <c r="E18" s="10">
        <v>40</v>
      </c>
      <c r="F18" s="11"/>
      <c r="G18" s="21">
        <v>92</v>
      </c>
      <c r="H18" s="21">
        <v>3.2</v>
      </c>
      <c r="I18" s="21">
        <v>1.7</v>
      </c>
      <c r="J18" s="21">
        <v>20.399999999999999</v>
      </c>
    </row>
    <row r="19" spans="1:10">
      <c r="A19" s="13"/>
      <c r="B19" s="14"/>
      <c r="C19" s="11"/>
      <c r="D19" s="26"/>
      <c r="E19" s="26"/>
      <c r="F19" s="15">
        <v>171.8</v>
      </c>
      <c r="G19" s="26"/>
      <c r="H19" s="26"/>
      <c r="I19" s="26"/>
      <c r="J19" s="26"/>
    </row>
    <row r="20" spans="1:10">
      <c r="A20" s="13"/>
      <c r="B20" s="14"/>
      <c r="C20" s="11"/>
      <c r="D20" s="42"/>
      <c r="E20" s="11"/>
      <c r="F20" s="11"/>
      <c r="G20" s="11"/>
      <c r="H20" s="11"/>
      <c r="I20" s="11"/>
      <c r="J20" s="11"/>
    </row>
    <row r="21" spans="1:10" ht="15.75" customHeight="1">
      <c r="A21" s="27"/>
      <c r="B21" s="28" t="s">
        <v>39</v>
      </c>
      <c r="C21" s="43"/>
      <c r="D21" s="30"/>
      <c r="E21" s="29">
        <f>SUM(E12:E20)</f>
        <v>810</v>
      </c>
      <c r="F21" s="44">
        <f t="shared" ref="F21" si="1">SUM(F12:F20)</f>
        <v>171.8</v>
      </c>
      <c r="G21" s="29">
        <f>SUM(G12:G20)</f>
        <v>714.8</v>
      </c>
      <c r="H21" s="29">
        <f t="shared" ref="H21:J21" si="2">SUM(H12:H20)</f>
        <v>26.59</v>
      </c>
      <c r="I21" s="29">
        <f t="shared" si="2"/>
        <v>26.15</v>
      </c>
      <c r="J21" s="29">
        <f t="shared" si="2"/>
        <v>100.88</v>
      </c>
    </row>
    <row r="22" spans="1:10" ht="15.75" customHeight="1" thickBot="1">
      <c r="A22" s="45" t="s">
        <v>51</v>
      </c>
      <c r="B22" s="46"/>
      <c r="C22" s="47"/>
      <c r="D22" s="48"/>
      <c r="E22" s="47">
        <f>E11+E21</f>
        <v>1335</v>
      </c>
      <c r="F22" s="49">
        <f t="shared" ref="F22" si="3">F11+F21</f>
        <v>286.3</v>
      </c>
      <c r="G22" s="50">
        <f>G11+G21</f>
        <v>1229.1999999999998</v>
      </c>
      <c r="H22" s="50">
        <f t="shared" ref="H22:J22" si="4">H11+H21</f>
        <v>42.3</v>
      </c>
      <c r="I22" s="50">
        <f t="shared" si="4"/>
        <v>45.35</v>
      </c>
      <c r="J22" s="50">
        <f t="shared" si="4"/>
        <v>174.59</v>
      </c>
    </row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2026-03-03T13:23:45Z</dcterms:modified>
</cp:coreProperties>
</file>