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ocuments\Школа сайт\Питание\food\01_2026\"/>
    </mc:Choice>
  </mc:AlternateContent>
  <bookViews>
    <workbookView xWindow="0" yWindow="0" windowWidth="19200" windowHeight="705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22" i="1" l="1"/>
  <c r="J21" i="1"/>
  <c r="I21" i="1"/>
  <c r="H21" i="1"/>
  <c r="G21" i="1"/>
  <c r="F21" i="1"/>
  <c r="E21" i="1"/>
  <c r="J11" i="1"/>
  <c r="J22" i="1" s="1"/>
  <c r="I11" i="1"/>
  <c r="I22" i="1" s="1"/>
  <c r="H11" i="1"/>
  <c r="H22" i="1" s="1"/>
  <c r="G11" i="1"/>
  <c r="G22" i="1" s="1"/>
  <c r="F11" i="1"/>
  <c r="E11" i="1"/>
  <c r="E22" i="1" s="1"/>
</calcChain>
</file>

<file path=xl/sharedStrings.xml><?xml version="1.0" encoding="utf-8"?>
<sst xmlns="http://schemas.openxmlformats.org/spreadsheetml/2006/main" count="49" uniqueCount="48">
  <si>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</si>
  <si>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</si>
  <si>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</si>
  <si>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</si>
  <si>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</si>
  <si>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</si>
  <si>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</si>
  <si>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</si>
  <si>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</si>
  <si>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</si>
  <si>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</si>
  <si>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</si>
  <si>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</si>
  <si>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</si>
  <si>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</si>
  <si>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</si>
  <si>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</si>
  <si>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</si>
  <si>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</si>
  <si>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</si>
  <si>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</si>
  <si>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</si>
  <si>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</si>
  <si>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</si>
  <si>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Хлеб ржано-пшеничный обогащённый микронутриентами</t>
  </si>
  <si>
    <t>Батон нарезной обогащённый микронутриентами</t>
  </si>
  <si>
    <t>напиток</t>
  </si>
  <si>
    <t>хлеб</t>
  </si>
  <si>
    <t>338/2008</t>
  </si>
  <si>
    <t>итого</t>
  </si>
  <si>
    <t>ТТК-15.1</t>
  </si>
  <si>
    <t>ТТК-15.2</t>
  </si>
  <si>
    <t>Итого за день:</t>
  </si>
  <si>
    <t>ТТК-5.2</t>
  </si>
  <si>
    <t>Макароны отварные с сыром</t>
  </si>
  <si>
    <t>433/2008</t>
  </si>
  <si>
    <t>Какао с молоком</t>
  </si>
  <si>
    <t>ТТК-1.3</t>
  </si>
  <si>
    <t>Бутерброд с повидлом</t>
  </si>
  <si>
    <t>Апельсин свежий</t>
  </si>
  <si>
    <t>ТТК-1.48</t>
  </si>
  <si>
    <t>Винегрет овощной</t>
  </si>
  <si>
    <t>91/2008</t>
  </si>
  <si>
    <t>Рассольник ленинградский с перловой крупой, отварной курицей и сметаной</t>
  </si>
  <si>
    <t>ТТК-9.2</t>
  </si>
  <si>
    <t>Голубцы ленивые</t>
  </si>
  <si>
    <t>ТТК-13.13</t>
  </si>
  <si>
    <t>Напиток из протёртой брусники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</si>
</sst>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19]General"/>
  </numFmts>
  <fonts count="14">
    <font>
      <sz val="11"/>
      <name val="Calibri"/>
    </font>
    <font>
      <sz val="11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indexed="8"/>
      <name val="Times New Roman"/>
      <family val="1"/>
      <charset val="204"/>
    </font>
    <font>
      <sz val="11"/>
      <color rgb="FF000000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rgb="FF000000"/>
      <name val="Arial1"/>
      <charset val="204"/>
    </font>
    <font>
      <i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9"/>
      <color theme="1"/>
      <name val="Calibri"/>
      <family val="2"/>
      <scheme val="minor"/>
    </font>
    <font>
      <sz val="11"/>
      <name val="Times New Roman"/>
      <family val="1"/>
      <charset val="204"/>
    </font>
    <font>
      <b/>
      <sz val="10"/>
      <color rgb="FF2D2D2D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rgb="FFFFFFFF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8" fillId="0" borderId="0" applyBorder="0" applyProtection="0"/>
    <xf numFmtId="0" fontId="10" fillId="0" borderId="0"/>
  </cellStyleXfs>
  <cellXfs count="47">
    <xf numFmtId="0" fontId="0" fillId="0" borderId="0" xfId="0" applyFont="1" applyAlignment="1"/>
    <xf numFmtId="49" fontId="0" fillId="2" borderId="4" xfId="0" applyNumberFormat="1" applyFont="1" applyFill="1" applyBorder="1"/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14" fontId="0" fillId="2" borderId="4" xfId="0" applyNumberFormat="1" applyFont="1" applyFill="1" applyBorder="1" applyAlignment="1"/>
    <xf numFmtId="0" fontId="0" fillId="0" borderId="8" xfId="0" applyBorder="1"/>
    <xf numFmtId="0" fontId="0" fillId="0" borderId="9" xfId="0" applyBorder="1"/>
    <xf numFmtId="0" fontId="3" fillId="4" borderId="10" xfId="0" applyFont="1" applyFill="1" applyBorder="1" applyAlignment="1" applyProtection="1">
      <alignment horizontal="left" vertical="top" wrapText="1"/>
      <protection locked="0" hidden="1"/>
    </xf>
    <xf numFmtId="0" fontId="3" fillId="4" borderId="11" xfId="0" applyFont="1" applyFill="1" applyBorder="1" applyAlignment="1" applyProtection="1">
      <alignment horizontal="center" vertical="top" wrapText="1"/>
      <protection locked="0" hidden="1"/>
    </xf>
    <xf numFmtId="0" fontId="4" fillId="3" borderId="10" xfId="0" applyFont="1" applyFill="1" applyBorder="1" applyAlignment="1" applyProtection="1">
      <alignment horizontal="center" vertical="top" wrapText="1"/>
      <protection locked="0"/>
    </xf>
    <xf numFmtId="0" fontId="0" fillId="0" borderId="12" xfId="0" applyBorder="1"/>
    <xf numFmtId="0" fontId="0" fillId="3" borderId="10" xfId="0" applyFill="1" applyBorder="1" applyProtection="1">
      <protection locked="0"/>
    </xf>
    <xf numFmtId="2" fontId="4" fillId="3" borderId="10" xfId="0" applyNumberFormat="1" applyFont="1" applyFill="1" applyBorder="1" applyAlignment="1" applyProtection="1">
      <alignment horizontal="center" vertical="top" wrapText="1"/>
      <protection locked="0"/>
    </xf>
    <xf numFmtId="0" fontId="6" fillId="5" borderId="10" xfId="0" applyFont="1" applyFill="1" applyBorder="1" applyAlignment="1" applyProtection="1">
      <alignment horizontal="center" vertical="top" wrapText="1"/>
      <protection locked="0" hidden="1"/>
    </xf>
    <xf numFmtId="0" fontId="0" fillId="0" borderId="10" xfId="0" applyBorder="1"/>
    <xf numFmtId="2" fontId="7" fillId="3" borderId="10" xfId="0" applyNumberFormat="1" applyFont="1" applyFill="1" applyBorder="1" applyAlignment="1">
      <alignment horizontal="center" vertical="center" wrapText="1"/>
    </xf>
    <xf numFmtId="2" fontId="5" fillId="3" borderId="10" xfId="0" applyNumberFormat="1" applyFont="1" applyFill="1" applyBorder="1" applyAlignment="1">
      <alignment horizontal="center" vertical="center"/>
    </xf>
    <xf numFmtId="0" fontId="0" fillId="0" borderId="14" xfId="0" applyBorder="1"/>
    <xf numFmtId="0" fontId="9" fillId="0" borderId="10" xfId="0" applyFont="1" applyBorder="1" applyAlignment="1" applyProtection="1">
      <alignment horizontal="right"/>
      <protection locked="0"/>
    </xf>
    <xf numFmtId="0" fontId="4" fillId="0" borderId="10" xfId="0" applyFont="1" applyBorder="1" applyAlignment="1">
      <alignment horizontal="center" vertical="top" wrapText="1"/>
    </xf>
    <xf numFmtId="0" fontId="4" fillId="0" borderId="10" xfId="0" applyFont="1" applyBorder="1" applyAlignment="1">
      <alignment vertical="top" wrapText="1"/>
    </xf>
    <xf numFmtId="0" fontId="4" fillId="0" borderId="15" xfId="0" applyFont="1" applyBorder="1" applyAlignment="1">
      <alignment horizontal="center" vertical="top" wrapText="1"/>
    </xf>
    <xf numFmtId="0" fontId="0" fillId="0" borderId="15" xfId="0" applyBorder="1"/>
    <xf numFmtId="0" fontId="0" fillId="3" borderId="13" xfId="0" applyNumberFormat="1" applyFont="1" applyFill="1" applyBorder="1" applyAlignment="1">
      <alignment horizontal="center" vertical="center" wrapText="1"/>
    </xf>
    <xf numFmtId="0" fontId="3" fillId="4" borderId="9" xfId="0" applyFont="1" applyFill="1" applyBorder="1" applyAlignment="1" applyProtection="1">
      <alignment horizontal="left" vertical="top" wrapText="1"/>
      <protection locked="0" hidden="1"/>
    </xf>
    <xf numFmtId="0" fontId="3" fillId="4" borderId="16" xfId="0" applyFont="1" applyFill="1" applyBorder="1" applyAlignment="1" applyProtection="1">
      <alignment horizontal="center" vertical="top" wrapText="1"/>
      <protection locked="0" hidden="1"/>
    </xf>
    <xf numFmtId="2" fontId="7" fillId="3" borderId="10" xfId="0" applyNumberFormat="1" applyFont="1" applyFill="1" applyBorder="1" applyAlignment="1">
      <alignment horizontal="center" vertical="center"/>
    </xf>
    <xf numFmtId="2" fontId="7" fillId="3" borderId="10" xfId="1" applyNumberFormat="1" applyFont="1" applyFill="1" applyBorder="1" applyAlignment="1">
      <alignment horizontal="center" vertical="center"/>
    </xf>
    <xf numFmtId="0" fontId="4" fillId="3" borderId="10" xfId="0" applyFont="1" applyFill="1" applyBorder="1" applyAlignment="1" applyProtection="1">
      <alignment vertical="top" wrapText="1"/>
      <protection locked="0"/>
    </xf>
    <xf numFmtId="0" fontId="4" fillId="0" borderId="17" xfId="0" applyFont="1" applyBorder="1" applyAlignment="1">
      <alignment horizontal="center" vertical="top" wrapText="1"/>
    </xf>
    <xf numFmtId="2" fontId="4" fillId="0" borderId="10" xfId="0" applyNumberFormat="1" applyFont="1" applyBorder="1" applyAlignment="1">
      <alignment horizontal="center" vertical="top" wrapText="1"/>
    </xf>
    <xf numFmtId="0" fontId="13" fillId="6" borderId="18" xfId="0" applyFont="1" applyFill="1" applyBorder="1" applyAlignment="1">
      <alignment horizontal="center" vertical="center" wrapText="1"/>
    </xf>
    <xf numFmtId="0" fontId="2" fillId="6" borderId="19" xfId="0" applyFont="1" applyFill="1" applyBorder="1" applyAlignment="1">
      <alignment horizontal="center" vertical="center" wrapText="1"/>
    </xf>
    <xf numFmtId="0" fontId="4" fillId="6" borderId="20" xfId="0" applyFont="1" applyFill="1" applyBorder="1" applyAlignment="1">
      <alignment horizontal="center" vertical="top" wrapText="1"/>
    </xf>
    <xf numFmtId="0" fontId="4" fillId="6" borderId="20" xfId="0" applyFont="1" applyFill="1" applyBorder="1" applyAlignment="1">
      <alignment vertical="top" wrapText="1"/>
    </xf>
    <xf numFmtId="2" fontId="4" fillId="6" borderId="20" xfId="0" applyNumberFormat="1" applyFont="1" applyFill="1" applyBorder="1" applyAlignment="1">
      <alignment horizontal="center" vertical="top" wrapText="1"/>
    </xf>
    <xf numFmtId="0" fontId="4" fillId="6" borderId="15" xfId="0" applyFont="1" applyFill="1" applyBorder="1" applyAlignment="1">
      <alignment horizontal="center" vertical="top" wrapText="1"/>
    </xf>
    <xf numFmtId="0" fontId="4" fillId="3" borderId="9" xfId="0" applyFont="1" applyFill="1" applyBorder="1" applyAlignment="1" applyProtection="1">
      <alignment horizontal="center" vertical="top" wrapText="1"/>
      <protection locked="0"/>
    </xf>
    <xf numFmtId="0" fontId="4" fillId="3" borderId="21" xfId="0" applyFont="1" applyFill="1" applyBorder="1" applyAlignment="1" applyProtection="1">
      <alignment horizontal="center" vertical="top" wrapText="1"/>
      <protection locked="0"/>
    </xf>
    <xf numFmtId="0" fontId="4" fillId="3" borderId="17" xfId="0" applyFont="1" applyFill="1" applyBorder="1" applyAlignment="1" applyProtection="1">
      <alignment horizontal="center" vertical="top" wrapText="1"/>
      <protection locked="0"/>
    </xf>
    <xf numFmtId="0" fontId="4" fillId="3" borderId="14" xfId="0" applyFont="1" applyFill="1" applyBorder="1" applyAlignment="1" applyProtection="1">
      <alignment horizontal="center" vertical="top" wrapText="1"/>
      <protection locked="0"/>
    </xf>
    <xf numFmtId="2" fontId="12" fillId="3" borderId="14" xfId="0" applyNumberFormat="1" applyFont="1" applyFill="1" applyBorder="1" applyAlignment="1">
      <alignment horizontal="center" vertical="center"/>
    </xf>
    <xf numFmtId="0" fontId="11" fillId="3" borderId="13" xfId="0" applyFont="1" applyFill="1" applyBorder="1" applyAlignment="1" applyProtection="1">
      <alignment horizontal="center" vertical="center" wrapText="1"/>
      <protection locked="0"/>
    </xf>
    <xf numFmtId="0" fontId="0" fillId="2" borderId="1" xfId="0" applyFont="1" applyFill="1" applyBorder="1"/>
    <xf numFmtId="0" fontId="1" fillId="0" borderId="2" xfId="0" applyFont="1" applyBorder="1"/>
    <xf numFmtId="0" fontId="1" fillId="0" borderId="3" xfId="0" applyFont="1" applyBorder="1"/>
  </cellXfs>
  <cellStyles count="3">
    <cellStyle name="Excel Built-in Normal" xfId="1"/>
    <cellStyle name="Обычный" xfId="0" builtinId="0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J100"/>
  <sheetViews>
    <sheetView showGridLines="0" tabSelected="1" workbookViewId="0">
      <selection activeCell="J2" sqref="J2"/>
    </sheetView>
  </sheetViews>
  <sheetFormatPr defaultColWidth="14.42578125" defaultRowHeight="15" customHeight="1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1" width="8.7109375" customWidth="1"/>
  </cols>
  <sheetData>
    <row r="1" spans="1:10">
      <c r="A1" t="s">
        <v>0</v>
      </c>
      <c r="B1" s="44">
        <v>320</v>
      </c>
      <c r="C1" s="45"/>
      <c r="D1" s="46"/>
      <c r="E1" t="s">
        <v>1</v>
      </c>
      <c r="F1" s="1"/>
      <c r="I1" t="s">
        <v>2</v>
      </c>
      <c r="J1" s="5">
        <v>46045</v>
      </c>
    </row>
    <row r="2" spans="1:10" ht="7.5" customHeight="1"/>
    <row r="3" spans="1:10" ht="15.7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>
      <c r="A4" s="6" t="s">
        <v>13</v>
      </c>
      <c r="B4" s="7" t="s">
        <v>14</v>
      </c>
      <c r="C4" s="24" t="s">
        <v>33</v>
      </c>
      <c r="D4" s="8" t="s">
        <v>34</v>
      </c>
      <c r="E4" s="9">
        <v>175</v>
      </c>
      <c r="F4" s="38"/>
      <c r="G4" s="16">
        <v>303.5</v>
      </c>
      <c r="H4" s="16">
        <v>12.58</v>
      </c>
      <c r="I4" s="16">
        <v>14.2</v>
      </c>
      <c r="J4" s="16">
        <v>32.6</v>
      </c>
    </row>
    <row r="5" spans="1:10">
      <c r="A5" s="11"/>
      <c r="B5" s="12"/>
      <c r="C5" s="39"/>
      <c r="D5" s="8"/>
      <c r="E5" s="9"/>
      <c r="F5" s="13">
        <v>114.5</v>
      </c>
      <c r="G5" s="14"/>
      <c r="H5" s="14"/>
      <c r="I5" s="14"/>
      <c r="J5" s="14"/>
    </row>
    <row r="6" spans="1:10" ht="30">
      <c r="A6" s="11"/>
      <c r="B6" s="15" t="s">
        <v>15</v>
      </c>
      <c r="C6" s="24" t="s">
        <v>35</v>
      </c>
      <c r="D6" s="8" t="s">
        <v>36</v>
      </c>
      <c r="E6" s="9">
        <v>200</v>
      </c>
      <c r="F6" s="10"/>
      <c r="G6" s="16">
        <v>134</v>
      </c>
      <c r="H6" s="16">
        <v>2.9</v>
      </c>
      <c r="I6" s="16">
        <v>2.5</v>
      </c>
      <c r="J6" s="16">
        <v>24.8</v>
      </c>
    </row>
    <row r="7" spans="1:10">
      <c r="A7" s="11"/>
      <c r="B7" s="15" t="s">
        <v>27</v>
      </c>
      <c r="C7" s="24" t="s">
        <v>37</v>
      </c>
      <c r="D7" s="8" t="s">
        <v>38</v>
      </c>
      <c r="E7" s="9">
        <v>45</v>
      </c>
      <c r="F7" s="10"/>
      <c r="G7" s="16">
        <v>86.8</v>
      </c>
      <c r="H7" s="16">
        <v>2.2000000000000002</v>
      </c>
      <c r="I7" s="16">
        <v>1.2</v>
      </c>
      <c r="J7" s="16">
        <v>16.8</v>
      </c>
    </row>
    <row r="8" spans="1:10" ht="30">
      <c r="A8" s="11"/>
      <c r="B8" s="15" t="s">
        <v>16</v>
      </c>
      <c r="C8" s="24" t="s">
        <v>28</v>
      </c>
      <c r="D8" s="8" t="s">
        <v>39</v>
      </c>
      <c r="E8" s="9">
        <v>100</v>
      </c>
      <c r="F8" s="10"/>
      <c r="G8" s="16">
        <v>43</v>
      </c>
      <c r="H8" s="16">
        <v>0.9</v>
      </c>
      <c r="I8" s="16">
        <v>0.2</v>
      </c>
      <c r="J8" s="16">
        <v>8.1</v>
      </c>
    </row>
    <row r="9" spans="1:10">
      <c r="A9" s="11"/>
      <c r="B9" s="12"/>
      <c r="C9" s="24"/>
      <c r="D9" s="8"/>
      <c r="E9" s="9"/>
      <c r="F9" s="10"/>
      <c r="G9" s="16"/>
      <c r="H9" s="16"/>
      <c r="I9" s="16"/>
      <c r="J9" s="16"/>
    </row>
    <row r="10" spans="1:10">
      <c r="A10" s="11"/>
      <c r="B10" s="12"/>
      <c r="C10" s="40"/>
      <c r="D10" s="29"/>
      <c r="E10" s="10"/>
      <c r="F10" s="10"/>
      <c r="G10" s="41"/>
      <c r="H10" s="41"/>
      <c r="I10" s="41"/>
      <c r="J10" s="41"/>
    </row>
    <row r="11" spans="1:10" ht="15.75" thickBot="1">
      <c r="A11" s="18"/>
      <c r="B11" s="19" t="s">
        <v>29</v>
      </c>
      <c r="C11" s="30"/>
      <c r="D11" s="21"/>
      <c r="E11" s="20">
        <f>SUM(E4:E10)</f>
        <v>520</v>
      </c>
      <c r="F11" s="31">
        <f>SUM(F4:F10)</f>
        <v>114.5</v>
      </c>
      <c r="G11" s="22">
        <f t="shared" ref="G11:J11" si="0">SUM(G4:G10)</f>
        <v>567.29999999999995</v>
      </c>
      <c r="H11" s="22">
        <f t="shared" si="0"/>
        <v>18.579999999999998</v>
      </c>
      <c r="I11" s="22">
        <f t="shared" si="0"/>
        <v>18.099999999999998</v>
      </c>
      <c r="J11" s="22">
        <f t="shared" si="0"/>
        <v>82.3</v>
      </c>
    </row>
    <row r="12" spans="1:10" ht="30">
      <c r="A12" s="23" t="s">
        <v>17</v>
      </c>
      <c r="B12" s="15" t="s">
        <v>18</v>
      </c>
      <c r="C12" s="24" t="s">
        <v>40</v>
      </c>
      <c r="D12" s="25" t="s">
        <v>41</v>
      </c>
      <c r="E12" s="26">
        <v>60</v>
      </c>
      <c r="F12" s="10"/>
      <c r="G12" s="27">
        <v>66.400000000000006</v>
      </c>
      <c r="H12" s="28">
        <v>0.84</v>
      </c>
      <c r="I12" s="28">
        <v>6.06</v>
      </c>
      <c r="J12" s="28">
        <v>3.96</v>
      </c>
    </row>
    <row r="13" spans="1:10" ht="25.5">
      <c r="A13" s="11"/>
      <c r="B13" s="15" t="s">
        <v>19</v>
      </c>
      <c r="C13" s="24" t="s">
        <v>42</v>
      </c>
      <c r="D13" s="8" t="s">
        <v>43</v>
      </c>
      <c r="E13" s="9">
        <v>210</v>
      </c>
      <c r="F13" s="10"/>
      <c r="G13" s="27">
        <v>118.3</v>
      </c>
      <c r="H13" s="28">
        <v>4.28</v>
      </c>
      <c r="I13" s="28">
        <v>5.22</v>
      </c>
      <c r="J13" s="28">
        <v>17.8</v>
      </c>
    </row>
    <row r="14" spans="1:10">
      <c r="A14" s="11"/>
      <c r="B14" s="15" t="s">
        <v>20</v>
      </c>
      <c r="C14" s="24" t="s">
        <v>44</v>
      </c>
      <c r="D14" s="8" t="s">
        <v>45</v>
      </c>
      <c r="E14" s="9">
        <v>240</v>
      </c>
      <c r="F14" s="10"/>
      <c r="G14" s="27">
        <v>248.3</v>
      </c>
      <c r="H14" s="28">
        <v>13.74</v>
      </c>
      <c r="I14" s="28">
        <v>11.53</v>
      </c>
      <c r="J14" s="28">
        <v>22.4</v>
      </c>
    </row>
    <row r="15" spans="1:10">
      <c r="A15" s="11"/>
      <c r="B15" s="15" t="s">
        <v>21</v>
      </c>
      <c r="C15" s="43"/>
      <c r="D15" s="8"/>
      <c r="E15" s="9"/>
      <c r="F15" s="10"/>
      <c r="G15" s="14"/>
      <c r="H15" s="14"/>
      <c r="I15" s="14"/>
      <c r="J15" s="14"/>
    </row>
    <row r="16" spans="1:10" ht="30">
      <c r="A16" s="11"/>
      <c r="B16" s="15" t="s">
        <v>26</v>
      </c>
      <c r="C16" s="24" t="s">
        <v>46</v>
      </c>
      <c r="D16" s="8" t="s">
        <v>47</v>
      </c>
      <c r="E16" s="9">
        <v>200</v>
      </c>
      <c r="F16" s="10"/>
      <c r="G16" s="27">
        <v>95.2</v>
      </c>
      <c r="H16" s="28">
        <v>0.5</v>
      </c>
      <c r="I16" s="28">
        <v>0.1</v>
      </c>
      <c r="J16" s="28">
        <v>24.1</v>
      </c>
    </row>
    <row r="17" spans="1:10" ht="30">
      <c r="A17" s="11"/>
      <c r="B17" s="15" t="s">
        <v>22</v>
      </c>
      <c r="C17" s="24" t="s">
        <v>30</v>
      </c>
      <c r="D17" s="8" t="s">
        <v>25</v>
      </c>
      <c r="E17" s="9">
        <v>50</v>
      </c>
      <c r="F17" s="10"/>
      <c r="G17" s="42">
        <v>136</v>
      </c>
      <c r="H17" s="42">
        <v>4</v>
      </c>
      <c r="I17" s="42">
        <v>2.3199999999999998</v>
      </c>
      <c r="J17" s="42">
        <v>25.98</v>
      </c>
    </row>
    <row r="18" spans="1:10" ht="30">
      <c r="A18" s="11"/>
      <c r="B18" s="15" t="s">
        <v>23</v>
      </c>
      <c r="C18" s="24" t="s">
        <v>31</v>
      </c>
      <c r="D18" s="8" t="s">
        <v>24</v>
      </c>
      <c r="E18" s="9">
        <v>40</v>
      </c>
      <c r="F18" s="10"/>
      <c r="G18" s="17">
        <v>92</v>
      </c>
      <c r="H18" s="17">
        <v>3.2</v>
      </c>
      <c r="I18" s="17">
        <v>1.7</v>
      </c>
      <c r="J18" s="17">
        <v>20.399999999999999</v>
      </c>
    </row>
    <row r="19" spans="1:10">
      <c r="A19" s="11"/>
      <c r="B19" s="12"/>
      <c r="C19" s="40"/>
      <c r="D19" s="29"/>
      <c r="E19" s="10"/>
      <c r="F19" s="13">
        <v>171.8</v>
      </c>
      <c r="G19" s="10"/>
      <c r="H19" s="10"/>
      <c r="I19" s="10"/>
      <c r="J19" s="10"/>
    </row>
    <row r="20" spans="1:10">
      <c r="A20" s="11"/>
      <c r="B20" s="12"/>
      <c r="C20" s="40"/>
      <c r="D20" s="29"/>
      <c r="E20" s="10"/>
      <c r="F20" s="10"/>
      <c r="G20" s="10"/>
      <c r="H20" s="10"/>
      <c r="I20" s="10"/>
      <c r="J20" s="10"/>
    </row>
    <row r="21" spans="1:10" ht="15.75" customHeight="1">
      <c r="A21" s="18"/>
      <c r="B21" s="19" t="s">
        <v>29</v>
      </c>
      <c r="C21" s="30"/>
      <c r="D21" s="21"/>
      <c r="E21" s="20">
        <f>SUM(E12:E20)</f>
        <v>800</v>
      </c>
      <c r="F21" s="31">
        <f>SUM(F12:F20)</f>
        <v>171.8</v>
      </c>
      <c r="G21" s="20">
        <f t="shared" ref="G21:J21" si="1">SUM(G12:G20)</f>
        <v>756.2</v>
      </c>
      <c r="H21" s="20">
        <f t="shared" si="1"/>
        <v>26.56</v>
      </c>
      <c r="I21" s="20">
        <f t="shared" si="1"/>
        <v>26.93</v>
      </c>
      <c r="J21" s="20">
        <f t="shared" si="1"/>
        <v>114.63999999999999</v>
      </c>
    </row>
    <row r="22" spans="1:10" ht="15.75" customHeight="1" thickBot="1">
      <c r="A22" s="32" t="s">
        <v>32</v>
      </c>
      <c r="B22" s="33"/>
      <c r="C22" s="34"/>
      <c r="D22" s="35"/>
      <c r="E22" s="34">
        <f>E11+E21</f>
        <v>1320</v>
      </c>
      <c r="F22" s="36">
        <f>F11+F21</f>
        <v>286.3</v>
      </c>
      <c r="G22" s="37">
        <f t="shared" ref="G22:J22" si="2">G11+G21</f>
        <v>1323.5</v>
      </c>
      <c r="H22" s="37">
        <f t="shared" si="2"/>
        <v>45.14</v>
      </c>
      <c r="I22" s="37">
        <f t="shared" si="2"/>
        <v>45.03</v>
      </c>
      <c r="J22" s="37">
        <f t="shared" si="2"/>
        <v>196.94</v>
      </c>
    </row>
    <row r="23" spans="1:10" ht="15.75" customHeight="1"/>
    <row r="24" spans="1:10" ht="15.75" customHeight="1"/>
    <row r="25" spans="1:10" ht="15.75" customHeight="1"/>
    <row r="26" spans="1:10" ht="15.75" customHeight="1"/>
    <row r="27" spans="1:10" ht="15.75" customHeight="1"/>
    <row r="28" spans="1:10" ht="15.75" customHeight="1"/>
    <row r="29" spans="1:10" ht="15.75" customHeight="1"/>
    <row r="30" spans="1:10" ht="15.75" customHeight="1"/>
    <row r="31" spans="1:10" ht="15.75" customHeight="1"/>
    <row r="32" spans="1:10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1">
    <mergeCell ref="B1:D1"/>
  </mergeCells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Timofey</cp:lastModifiedBy>
  <cp:lastPrinted>2021-05-18T10:32:40Z</cp:lastPrinted>
  <dcterms:created xsi:type="dcterms:W3CDTF">2015-06-05T18:19:34Z</dcterms:created>
  <dcterms:modified xsi:type="dcterms:W3CDTF">2026-01-08T20:58:50Z</dcterms:modified>
</cp:coreProperties>
</file>