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Школа сайт\Питание\food\09_2025\"/>
    </mc:Choice>
  </mc:AlternateContent>
  <bookViews>
    <workbookView xWindow="0" yWindow="0" windowWidth="19200" windowHeight="70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J22" i="1" s="1"/>
  <c r="I11" i="1"/>
  <c r="I22" i="1" s="1"/>
  <c r="H11" i="1"/>
  <c r="H22" i="1" s="1"/>
  <c r="G11" i="1"/>
  <c r="G22" i="1" s="1"/>
  <c r="F11" i="1"/>
  <c r="F22" i="1" s="1"/>
  <c r="E11" i="1"/>
  <c r="E22" i="1" s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<sst xmlns="http://schemas.openxmlformats.org/spreadsheetml/2006/main" count="53" uniqueCount="52">
  <si>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</si>
  <si>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</si>
  <si>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</si>
  <si>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</si>
  <si>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</si>
  <si>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</si>
  <si>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</si>
  <si>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</si>
  <si>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</si>
  <si>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</si>
  <si>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</si>
  <si>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</si>
  <si>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</si>
  <si>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</si>
  <si>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</si>
  <si>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</si>
  <si>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</si>
  <si>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</si>
  <si>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</si>
  <si>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</si>
  <si>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</si>
  <si>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</si>
  <si>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</si>
  <si>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</si>
  <si>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ржано-пшеничный обогащённый микронутриентами</t>
  </si>
  <si>
    <t>Батон нарезной обогащённый микронутриентами</t>
  </si>
  <si>
    <t>Сок фруктовый (персиковый)</t>
  </si>
  <si>
    <t>напиток</t>
  </si>
  <si>
    <t>хлеб</t>
  </si>
  <si>
    <t>Бутерброд с маслом сливочным</t>
  </si>
  <si>
    <t>итого</t>
  </si>
  <si>
    <t>ТТК-15.1</t>
  </si>
  <si>
    <t>ТТК-15.2</t>
  </si>
  <si>
    <t>Итого за день:</t>
  </si>
  <si>
    <t>431/2008</t>
  </si>
  <si>
    <t>Чай с лимоном</t>
  </si>
  <si>
    <t>338/2011</t>
  </si>
  <si>
    <t>ТТК-4.11</t>
  </si>
  <si>
    <t>Каша из пшена и риса молочная жидкая ("Дружба")</t>
  </si>
  <si>
    <t>ТТК-1.45</t>
  </si>
  <si>
    <t xml:space="preserve">Яблоко свежее </t>
  </si>
  <si>
    <t>ТТК-16.1</t>
  </si>
  <si>
    <t xml:space="preserve">Йогурт фруктовый, м.д.ж. 2,5%  </t>
  </si>
  <si>
    <t>52/209</t>
  </si>
  <si>
    <t>Салат из свеклы с яйцом</t>
  </si>
  <si>
    <t>82/2012</t>
  </si>
  <si>
    <t>Суп с макаронными изделиями, картофелем и курой отварной</t>
  </si>
  <si>
    <t>ТТК-8.7</t>
  </si>
  <si>
    <t>Тефтели рыбные в соусе кисло-сладком с овощами</t>
  </si>
  <si>
    <t>333/2008</t>
  </si>
  <si>
    <t>Картофель отварной</t>
  </si>
  <si>
    <t>ТТК-13.14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</si>
</sst>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4">
    <font>
      <sz val="11"/>
      <name val="Calibri"/>
    </font>
    <font>
      <sz val="11"/>
      <name val="Calibri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rgb="FF000000"/>
      <name val="Arial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8" fillId="0" borderId="0" applyBorder="0" applyProtection="0"/>
    <xf numFmtId="0" fontId="11" fillId="0" borderId="0"/>
  </cellStyleXfs>
  <cellXfs count="48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4" fontId="0" fillId="2" borderId="4" xfId="0" applyNumberFormat="1" applyFont="1" applyFill="1" applyBorder="1" applyAlignment="1"/>
    <xf numFmtId="0" fontId="0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0" fillId="0" borderId="8" xfId="0" applyBorder="1"/>
    <xf numFmtId="0" fontId="0" fillId="0" borderId="9" xfId="0" applyBorder="1"/>
    <xf numFmtId="0" fontId="3" fillId="4" borderId="10" xfId="0" applyFont="1" applyFill="1" applyBorder="1" applyAlignment="1" applyProtection="1">
      <alignment horizontal="left" vertical="top" wrapText="1"/>
      <protection locked="0" hidden="1"/>
    </xf>
    <xf numFmtId="0" fontId="3" fillId="4" borderId="11" xfId="0" applyFont="1" applyFill="1" applyBorder="1" applyAlignment="1" applyProtection="1">
      <alignment horizontal="center" vertical="top" wrapText="1"/>
      <protection locked="0" hidden="1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2" fontId="5" fillId="3" borderId="10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0" fillId="3" borderId="10" xfId="0" applyFill="1" applyBorder="1" applyProtection="1">
      <protection locked="0"/>
    </xf>
    <xf numFmtId="2" fontId="4" fillId="3" borderId="10" xfId="0" applyNumberFormat="1" applyFont="1" applyFill="1" applyBorder="1" applyAlignment="1" applyProtection="1">
      <alignment horizontal="center" vertical="top" wrapText="1"/>
      <protection locked="0"/>
    </xf>
    <xf numFmtId="0" fontId="6" fillId="5" borderId="10" xfId="0" applyFont="1" applyFill="1" applyBorder="1" applyAlignment="1" applyProtection="1">
      <alignment horizontal="center" vertical="top" wrapText="1"/>
      <protection locked="0" hidden="1"/>
    </xf>
    <xf numFmtId="0" fontId="0" fillId="0" borderId="10" xfId="0" applyBorder="1"/>
    <xf numFmtId="2" fontId="7" fillId="3" borderId="10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/>
    </xf>
    <xf numFmtId="2" fontId="9" fillId="5" borderId="10" xfId="1" applyNumberFormat="1" applyFont="1" applyFill="1" applyBorder="1" applyAlignment="1">
      <alignment horizontal="center" vertical="center"/>
    </xf>
    <xf numFmtId="0" fontId="0" fillId="0" borderId="14" xfId="0" applyBorder="1"/>
    <xf numFmtId="0" fontId="10" fillId="0" borderId="10" xfId="0" applyFont="1" applyBorder="1" applyAlignment="1" applyProtection="1">
      <alignment horizontal="right"/>
      <protection locked="0"/>
    </xf>
    <xf numFmtId="0" fontId="4" fillId="0" borderId="10" xfId="0" applyFont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4" fillId="0" borderId="15" xfId="0" applyFont="1" applyBorder="1" applyAlignment="1">
      <alignment horizontal="center" vertical="top" wrapText="1"/>
    </xf>
    <xf numFmtId="0" fontId="0" fillId="0" borderId="15" xfId="0" applyBorder="1"/>
    <xf numFmtId="0" fontId="0" fillId="3" borderId="13" xfId="0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 applyProtection="1">
      <alignment horizontal="left" vertical="top" wrapText="1"/>
      <protection locked="0" hidden="1"/>
    </xf>
    <xf numFmtId="0" fontId="3" fillId="4" borderId="16" xfId="0" applyFont="1" applyFill="1" applyBorder="1" applyAlignment="1" applyProtection="1">
      <alignment horizontal="center" vertical="top" wrapText="1"/>
      <protection locked="0" hidden="1"/>
    </xf>
    <xf numFmtId="2" fontId="7" fillId="3" borderId="10" xfId="0" applyNumberFormat="1" applyFont="1" applyFill="1" applyBorder="1" applyAlignment="1">
      <alignment horizontal="center" vertical="center"/>
    </xf>
    <xf numFmtId="2" fontId="7" fillId="3" borderId="10" xfId="1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 applyProtection="1">
      <alignment vertical="top" wrapText="1"/>
      <protection locked="0"/>
    </xf>
    <xf numFmtId="0" fontId="4" fillId="0" borderId="17" xfId="0" applyFont="1" applyBorder="1" applyAlignment="1">
      <alignment horizontal="center" vertical="top" wrapText="1"/>
    </xf>
    <xf numFmtId="2" fontId="4" fillId="0" borderId="10" xfId="0" applyNumberFormat="1" applyFont="1" applyBorder="1" applyAlignment="1">
      <alignment horizontal="center" vertical="top" wrapText="1"/>
    </xf>
    <xf numFmtId="0" fontId="13" fillId="6" borderId="18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top" wrapText="1"/>
    </xf>
    <xf numFmtId="0" fontId="4" fillId="6" borderId="20" xfId="0" applyFont="1" applyFill="1" applyBorder="1" applyAlignment="1">
      <alignment vertical="top" wrapText="1"/>
    </xf>
    <xf numFmtId="2" fontId="4" fillId="6" borderId="20" xfId="0" applyNumberFormat="1" applyFont="1" applyFill="1" applyBorder="1" applyAlignment="1">
      <alignment horizontal="center" vertical="top" wrapText="1"/>
    </xf>
    <xf numFmtId="0" fontId="4" fillId="6" borderId="15" xfId="0" applyFont="1" applyFill="1" applyBorder="1" applyAlignment="1">
      <alignment horizontal="center" vertical="top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21" xfId="0" applyFont="1" applyFill="1" applyBorder="1" applyAlignment="1" applyProtection="1">
      <alignment horizontal="center" vertical="top" wrapText="1"/>
      <protection locked="0"/>
    </xf>
    <xf numFmtId="0" fontId="4" fillId="3" borderId="17" xfId="0" applyFont="1" applyFill="1" applyBorder="1" applyAlignment="1" applyProtection="1">
      <alignment horizontal="center" vertical="top" wrapText="1"/>
      <protection locked="0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2" fontId="12" fillId="3" borderId="14" xfId="0" applyNumberFormat="1" applyFont="1" applyFill="1" applyBorder="1" applyAlignment="1">
      <alignment horizontal="center" vertical="center"/>
    </xf>
  </cellXfs>
  <cellStyles count="3">
    <cellStyle name="Excel Built-in Normal" xfId="1"/>
    <cellStyle name="Обычный" xfId="0" builtinId="0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L6" sqref="L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">
        <v>320</v>
      </c>
      <c r="C1" s="7"/>
      <c r="D1" s="8"/>
      <c r="E1" t="s">
        <v>1</v>
      </c>
      <c r="F1" s="1"/>
      <c r="I1" t="s">
        <v>2</v>
      </c>
      <c r="J1" s="5">
        <v>45904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>
      <c r="A4" s="9" t="s">
        <v>13</v>
      </c>
      <c r="B4" s="10" t="s">
        <v>14</v>
      </c>
      <c r="C4" s="29" t="s">
        <v>37</v>
      </c>
      <c r="D4" s="11" t="s">
        <v>38</v>
      </c>
      <c r="E4" s="12">
        <v>150</v>
      </c>
      <c r="F4" s="43"/>
      <c r="G4" s="20">
        <v>174.3</v>
      </c>
      <c r="H4" s="20">
        <v>9.07</v>
      </c>
      <c r="I4" s="20">
        <v>7.92</v>
      </c>
      <c r="J4" s="20">
        <v>26.3</v>
      </c>
    </row>
    <row r="5" spans="1:10">
      <c r="A5" s="15"/>
      <c r="B5" s="16"/>
      <c r="C5" s="44"/>
      <c r="D5" s="11"/>
      <c r="E5" s="12"/>
      <c r="F5" s="17">
        <v>114.5</v>
      </c>
      <c r="G5" s="18"/>
      <c r="H5" s="18"/>
      <c r="I5" s="18"/>
      <c r="J5" s="18"/>
    </row>
    <row r="6" spans="1:10" ht="30">
      <c r="A6" s="15"/>
      <c r="B6" s="19" t="s">
        <v>15</v>
      </c>
      <c r="C6" s="29" t="s">
        <v>34</v>
      </c>
      <c r="D6" s="11" t="s">
        <v>35</v>
      </c>
      <c r="E6" s="12">
        <v>200</v>
      </c>
      <c r="F6" s="13"/>
      <c r="G6" s="14">
        <v>59.9</v>
      </c>
      <c r="H6" s="14">
        <v>0.28999999999999998</v>
      </c>
      <c r="I6" s="14">
        <v>0.1</v>
      </c>
      <c r="J6" s="14">
        <v>14.69</v>
      </c>
    </row>
    <row r="7" spans="1:10" ht="25.5">
      <c r="A7" s="15"/>
      <c r="B7" s="19" t="s">
        <v>28</v>
      </c>
      <c r="C7" s="44" t="s">
        <v>39</v>
      </c>
      <c r="D7" s="11" t="s">
        <v>29</v>
      </c>
      <c r="E7" s="12">
        <v>25</v>
      </c>
      <c r="F7" s="13"/>
      <c r="G7" s="14">
        <v>138.69999999999999</v>
      </c>
      <c r="H7" s="14">
        <v>2</v>
      </c>
      <c r="I7" s="14">
        <v>7.64</v>
      </c>
      <c r="J7" s="14">
        <v>12.82</v>
      </c>
    </row>
    <row r="8" spans="1:10" ht="30">
      <c r="A8" s="15"/>
      <c r="B8" s="19" t="s">
        <v>16</v>
      </c>
      <c r="C8" s="29" t="s">
        <v>36</v>
      </c>
      <c r="D8" s="11" t="s">
        <v>40</v>
      </c>
      <c r="E8" s="12">
        <v>100</v>
      </c>
      <c r="F8" s="13"/>
      <c r="G8" s="14">
        <v>44.4</v>
      </c>
      <c r="H8" s="14">
        <v>0.4</v>
      </c>
      <c r="I8" s="14">
        <v>0.4</v>
      </c>
      <c r="J8" s="14">
        <v>9.8000000000000007</v>
      </c>
    </row>
    <row r="9" spans="1:10" ht="30.75" thickBot="1">
      <c r="A9" s="15"/>
      <c r="B9" s="16"/>
      <c r="C9" s="29" t="s">
        <v>41</v>
      </c>
      <c r="D9" s="11" t="s">
        <v>42</v>
      </c>
      <c r="E9" s="12">
        <v>150</v>
      </c>
      <c r="F9" s="13"/>
      <c r="G9" s="20">
        <v>87</v>
      </c>
      <c r="H9" s="20">
        <v>4.0999999999999996</v>
      </c>
      <c r="I9" s="20">
        <v>2.5</v>
      </c>
      <c r="J9" s="20">
        <v>4.9000000000000004</v>
      </c>
    </row>
    <row r="10" spans="1:10">
      <c r="A10" s="15"/>
      <c r="B10" s="16"/>
      <c r="C10" s="45"/>
      <c r="D10" s="34"/>
      <c r="E10" s="13"/>
      <c r="F10" s="43"/>
      <c r="G10" s="46"/>
      <c r="H10" s="46"/>
      <c r="I10" s="46"/>
      <c r="J10" s="46"/>
    </row>
    <row r="11" spans="1:10" ht="15.75" thickBot="1">
      <c r="A11" s="23"/>
      <c r="B11" s="24" t="s">
        <v>30</v>
      </c>
      <c r="C11" s="35"/>
      <c r="D11" s="26"/>
      <c r="E11" s="25">
        <f>SUM(E4:E10)</f>
        <v>625</v>
      </c>
      <c r="F11" s="36">
        <f>SUM(F4:F10)</f>
        <v>114.5</v>
      </c>
      <c r="G11" s="27">
        <f t="shared" ref="G11:J11" si="0">SUM(G4:G10)</f>
        <v>504.29999999999995</v>
      </c>
      <c r="H11" s="27">
        <f t="shared" si="0"/>
        <v>15.86</v>
      </c>
      <c r="I11" s="27">
        <f t="shared" si="0"/>
        <v>18.559999999999999</v>
      </c>
      <c r="J11" s="27">
        <f t="shared" si="0"/>
        <v>68.510000000000005</v>
      </c>
    </row>
    <row r="12" spans="1:10">
      <c r="A12" s="28" t="s">
        <v>17</v>
      </c>
      <c r="B12" s="19" t="s">
        <v>18</v>
      </c>
      <c r="C12" s="29" t="s">
        <v>43</v>
      </c>
      <c r="D12" s="30" t="s">
        <v>44</v>
      </c>
      <c r="E12" s="31">
        <v>80</v>
      </c>
      <c r="F12" s="13"/>
      <c r="G12" s="32">
        <v>100</v>
      </c>
      <c r="H12" s="33">
        <v>2.95</v>
      </c>
      <c r="I12" s="33">
        <v>7</v>
      </c>
      <c r="J12" s="33">
        <v>3.6</v>
      </c>
    </row>
    <row r="13" spans="1:10" ht="25.5">
      <c r="A13" s="15"/>
      <c r="B13" s="19" t="s">
        <v>19</v>
      </c>
      <c r="C13" s="29" t="s">
        <v>45</v>
      </c>
      <c r="D13" s="11" t="s">
        <v>46</v>
      </c>
      <c r="E13" s="12">
        <v>205</v>
      </c>
      <c r="F13" s="13"/>
      <c r="G13" s="32">
        <v>94.6</v>
      </c>
      <c r="H13" s="32">
        <v>4.07</v>
      </c>
      <c r="I13" s="32">
        <v>2.2400000000000002</v>
      </c>
      <c r="J13" s="32">
        <v>15.74</v>
      </c>
    </row>
    <row r="14" spans="1:10" ht="25.5">
      <c r="A14" s="15"/>
      <c r="B14" s="19" t="s">
        <v>20</v>
      </c>
      <c r="C14" s="29" t="s">
        <v>47</v>
      </c>
      <c r="D14" s="11" t="s">
        <v>48</v>
      </c>
      <c r="E14" s="12">
        <v>120</v>
      </c>
      <c r="F14" s="13"/>
      <c r="G14" s="32">
        <v>151.76</v>
      </c>
      <c r="H14" s="33">
        <v>8.17</v>
      </c>
      <c r="I14" s="33">
        <v>6.85</v>
      </c>
      <c r="J14" s="33">
        <v>9.44</v>
      </c>
    </row>
    <row r="15" spans="1:10" ht="30">
      <c r="A15" s="15"/>
      <c r="B15" s="19" t="s">
        <v>21</v>
      </c>
      <c r="C15" s="29" t="s">
        <v>49</v>
      </c>
      <c r="D15" s="11" t="s">
        <v>50</v>
      </c>
      <c r="E15" s="12">
        <v>150</v>
      </c>
      <c r="F15" s="13"/>
      <c r="G15" s="21">
        <v>148</v>
      </c>
      <c r="H15" s="22">
        <v>2.9</v>
      </c>
      <c r="I15" s="22">
        <v>4.7</v>
      </c>
      <c r="J15" s="22">
        <v>23.5</v>
      </c>
    </row>
    <row r="16" spans="1:10" ht="30">
      <c r="A16" s="15"/>
      <c r="B16" s="19" t="s">
        <v>27</v>
      </c>
      <c r="C16" s="29" t="s">
        <v>51</v>
      </c>
      <c r="D16" s="11" t="s">
        <v>26</v>
      </c>
      <c r="E16" s="12">
        <v>200</v>
      </c>
      <c r="F16" s="13"/>
      <c r="G16" s="32">
        <v>76</v>
      </c>
      <c r="H16" s="32">
        <v>1</v>
      </c>
      <c r="I16" s="32">
        <v>0.2</v>
      </c>
      <c r="J16" s="32">
        <v>15</v>
      </c>
    </row>
    <row r="17" spans="1:10" ht="30">
      <c r="A17" s="15"/>
      <c r="B17" s="19" t="s">
        <v>22</v>
      </c>
      <c r="C17" s="29" t="s">
        <v>31</v>
      </c>
      <c r="D17" s="11" t="s">
        <v>25</v>
      </c>
      <c r="E17" s="12">
        <v>50</v>
      </c>
      <c r="F17" s="13"/>
      <c r="G17" s="47">
        <v>136</v>
      </c>
      <c r="H17" s="47">
        <v>4</v>
      </c>
      <c r="I17" s="47">
        <v>2.3199999999999998</v>
      </c>
      <c r="J17" s="47">
        <v>25.98</v>
      </c>
    </row>
    <row r="18" spans="1:10" ht="30">
      <c r="A18" s="15"/>
      <c r="B18" s="19" t="s">
        <v>23</v>
      </c>
      <c r="C18" s="29" t="s">
        <v>32</v>
      </c>
      <c r="D18" s="11" t="s">
        <v>24</v>
      </c>
      <c r="E18" s="12">
        <v>40</v>
      </c>
      <c r="F18" s="13"/>
      <c r="G18" s="21">
        <v>92</v>
      </c>
      <c r="H18" s="21">
        <v>3.2</v>
      </c>
      <c r="I18" s="21">
        <v>1.7</v>
      </c>
      <c r="J18" s="21">
        <v>20.399999999999999</v>
      </c>
    </row>
    <row r="19" spans="1:10">
      <c r="A19" s="15"/>
      <c r="B19" s="16"/>
      <c r="C19" s="45"/>
      <c r="D19" s="34"/>
      <c r="E19" s="13"/>
      <c r="F19" s="17">
        <v>171.8</v>
      </c>
      <c r="G19" s="13"/>
      <c r="H19" s="13"/>
      <c r="I19" s="13"/>
      <c r="J19" s="13"/>
    </row>
    <row r="20" spans="1:10">
      <c r="A20" s="15"/>
      <c r="B20" s="16"/>
      <c r="C20" s="45"/>
      <c r="D20" s="34"/>
      <c r="E20" s="13"/>
      <c r="F20" s="13"/>
      <c r="G20" s="13"/>
      <c r="H20" s="13"/>
      <c r="I20" s="13"/>
      <c r="J20" s="13"/>
    </row>
    <row r="21" spans="1:10" ht="15.75" customHeight="1">
      <c r="A21" s="23"/>
      <c r="B21" s="24" t="s">
        <v>30</v>
      </c>
      <c r="C21" s="35"/>
      <c r="D21" s="26"/>
      <c r="E21" s="25">
        <f>SUM(E12:E20)</f>
        <v>845</v>
      </c>
      <c r="F21" s="36">
        <f>SUM(F12:F20)</f>
        <v>171.8</v>
      </c>
      <c r="G21" s="25">
        <f t="shared" ref="G21:J21" si="1">SUM(G12:G20)</f>
        <v>798.36</v>
      </c>
      <c r="H21" s="25">
        <f t="shared" si="1"/>
        <v>26.29</v>
      </c>
      <c r="I21" s="25">
        <f t="shared" si="1"/>
        <v>25.009999999999998</v>
      </c>
      <c r="J21" s="25">
        <f t="shared" si="1"/>
        <v>113.66</v>
      </c>
    </row>
    <row r="22" spans="1:10" ht="15.75" customHeight="1" thickBot="1">
      <c r="A22" s="37" t="s">
        <v>33</v>
      </c>
      <c r="B22" s="38"/>
      <c r="C22" s="39"/>
      <c r="D22" s="40"/>
      <c r="E22" s="39">
        <f>E11+E21</f>
        <v>1470</v>
      </c>
      <c r="F22" s="41">
        <f>F11+F21</f>
        <v>286.3</v>
      </c>
      <c r="G22" s="42">
        <f t="shared" ref="G22:J22" si="2">G11+G21</f>
        <v>1302.6599999999999</v>
      </c>
      <c r="H22" s="42">
        <f t="shared" si="2"/>
        <v>42.15</v>
      </c>
      <c r="I22" s="42">
        <f t="shared" si="2"/>
        <v>43.569999999999993</v>
      </c>
      <c r="J22" s="42">
        <f t="shared" si="2"/>
        <v>182.17000000000002</v>
      </c>
    </row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Timofey</cp:lastModifiedBy>
  <cp:lastPrinted>2021-05-18T10:32:40Z</cp:lastPrinted>
  <dcterms:created xsi:type="dcterms:W3CDTF">2015-06-05T18:19:34Z</dcterms:created>
  <dcterms:modified xsi:type="dcterms:W3CDTF">2025-08-30T17:04:38Z</dcterms:modified>
</cp:coreProperties>
</file>